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<sst xmlns="http://schemas.openxmlformats.org/spreadsheetml/2006/main" uniqueCount="106">
  <si>
    <t>Dark &amp; White Events</t>
  </si>
  <si>
    <r>
      <rPr>
        <b val="1"/>
        <sz val="14"/>
        <color indexed="8"/>
        <rFont val="Calibri"/>
      </rPr>
      <t>Peak District Autumn Trail Running Series 2016</t>
    </r>
  </si>
  <si>
    <t>Short (5-7 km) Updated league table after Bakewell 16/10/16</t>
  </si>
  <si>
    <t xml:space="preserve">Class winners score for each round = 100 points; remaining runners get a % over and above 100 points. </t>
  </si>
  <si>
    <t>Errwood</t>
  </si>
  <si>
    <t>Bakewell</t>
  </si>
  <si>
    <t>Overall score</t>
  </si>
  <si>
    <t>Position</t>
  </si>
  <si>
    <t>Forename</t>
  </si>
  <si>
    <t>Surname</t>
  </si>
  <si>
    <t>Class</t>
  </si>
  <si>
    <t>Time</t>
  </si>
  <si>
    <t>Score</t>
  </si>
  <si>
    <t>Greg</t>
  </si>
  <si>
    <t>Wasinski</t>
  </si>
  <si>
    <t>A</t>
  </si>
  <si>
    <t>Mitchell</t>
  </si>
  <si>
    <t>Clark</t>
  </si>
  <si>
    <t>Pierre</t>
  </si>
  <si>
    <t>Slee</t>
  </si>
  <si>
    <t>Salvo</t>
  </si>
  <si>
    <t>De Simone</t>
  </si>
  <si>
    <t>B</t>
  </si>
  <si>
    <t>Justin</t>
  </si>
  <si>
    <t>Holmes</t>
  </si>
  <si>
    <t>Stephen</t>
  </si>
  <si>
    <t>Boston</t>
  </si>
  <si>
    <t>Conor</t>
  </si>
  <si>
    <t>Donnelly</t>
  </si>
  <si>
    <t>Chris</t>
  </si>
  <si>
    <t>Willimott</t>
  </si>
  <si>
    <t>Tim</t>
  </si>
  <si>
    <t>Barton</t>
  </si>
  <si>
    <t>Lea</t>
  </si>
  <si>
    <t>Addlesee</t>
  </si>
  <si>
    <t>Rob</t>
  </si>
  <si>
    <t>Dixon</t>
  </si>
  <si>
    <t>C</t>
  </si>
  <si>
    <t>Keith</t>
  </si>
  <si>
    <t>Tolley</t>
  </si>
  <si>
    <t>Mark</t>
  </si>
  <si>
    <t>Goodison</t>
  </si>
  <si>
    <t>Guy</t>
  </si>
  <si>
    <t>Blackett</t>
  </si>
  <si>
    <t>David</t>
  </si>
  <si>
    <t>Wood</t>
  </si>
  <si>
    <t>Ridings</t>
  </si>
  <si>
    <t>Victoria</t>
  </si>
  <si>
    <t>Hufton</t>
  </si>
  <si>
    <t>D</t>
  </si>
  <si>
    <t>Danielle</t>
  </si>
  <si>
    <t>Nicola</t>
  </si>
  <si>
    <t>Sanders</t>
  </si>
  <si>
    <t>Erica</t>
  </si>
  <si>
    <t>Harrison</t>
  </si>
  <si>
    <t>Sarah</t>
  </si>
  <si>
    <t>Procter</t>
  </si>
  <si>
    <t>Martin-Smith</t>
  </si>
  <si>
    <t>Joanne</t>
  </si>
  <si>
    <t>Mallinson</t>
  </si>
  <si>
    <t>Elva</t>
  </si>
  <si>
    <t>Anna</t>
  </si>
  <si>
    <t>Harding</t>
  </si>
  <si>
    <t>Weronika</t>
  </si>
  <si>
    <t>Gutowska-Ding</t>
  </si>
  <si>
    <t>Kirsty</t>
  </si>
  <si>
    <t>Ouellette</t>
  </si>
  <si>
    <t>Rowan</t>
  </si>
  <si>
    <t>Ellwood</t>
  </si>
  <si>
    <t>Alison</t>
  </si>
  <si>
    <t>Wise</t>
  </si>
  <si>
    <t>Hannah</t>
  </si>
  <si>
    <t>Bailey</t>
  </si>
  <si>
    <t>Helen</t>
  </si>
  <si>
    <t>England</t>
  </si>
  <si>
    <t>Sonia</t>
  </si>
  <si>
    <t>Pollock</t>
  </si>
  <si>
    <t>Jepson</t>
  </si>
  <si>
    <t>Anthenia</t>
  </si>
  <si>
    <t>Dimitrou</t>
  </si>
  <si>
    <t>Dani</t>
  </si>
  <si>
    <t>Barrett</t>
  </si>
  <si>
    <t>E</t>
  </si>
  <si>
    <t>Rachel</t>
  </si>
  <si>
    <t>Hathaway</t>
  </si>
  <si>
    <t>Mio</t>
  </si>
  <si>
    <t>Newbould</t>
  </si>
  <si>
    <t>Karen</t>
  </si>
  <si>
    <t>Chalmers</t>
  </si>
  <si>
    <t>Susan</t>
  </si>
  <si>
    <t>Pritchard</t>
  </si>
  <si>
    <t>Kylie</t>
  </si>
  <si>
    <t>Watson</t>
  </si>
  <si>
    <t>Saunders</t>
  </si>
  <si>
    <t>Kerry</t>
  </si>
  <si>
    <t>Dillon Daley</t>
  </si>
  <si>
    <t>Jan</t>
  </si>
  <si>
    <t>F</t>
  </si>
  <si>
    <t>Hayley</t>
  </si>
  <si>
    <t>Verney-Agnew</t>
  </si>
  <si>
    <t>Cressida</t>
  </si>
  <si>
    <t>Pearce</t>
  </si>
  <si>
    <t>Gill</t>
  </si>
  <si>
    <t>Thompson</t>
  </si>
  <si>
    <t>Burke</t>
  </si>
  <si>
    <r>
      <rPr>
        <b val="1"/>
        <sz val="11"/>
        <color indexed="8"/>
        <rFont val="Calibri"/>
      </rPr>
      <t xml:space="preserve">In the event of any query please contact </t>
    </r>
    <r>
      <rPr>
        <b val="1"/>
        <u val="single"/>
        <sz val="11"/>
        <color indexed="17"/>
        <rFont val="Calibri"/>
      </rPr>
      <t>jackie_aspden@btinternet.com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</si>
</sst>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4"/>
      <color indexed="8"/>
      <name val="Calibri"/>
    </font>
    <font>
      <sz val="14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b val="1"/>
      <u val="single"/>
      <sz val="11"/>
      <color indexed="17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left" vertical="bottom"/>
    </xf>
    <xf numFmtId="1" fontId="6" fillId="2" borderId="1" applyNumberFormat="1" applyFont="1" applyFill="1" applyBorder="1" applyAlignment="1" applyProtection="0">
      <alignment horizontal="center" vertical="bottom"/>
    </xf>
    <xf numFmtId="0" fontId="6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left" vertical="bottom" wrapText="1"/>
    </xf>
    <xf numFmtId="46" fontId="6" fillId="2" borderId="1" applyNumberFormat="1" applyFont="1" applyFill="1" applyBorder="1" applyAlignment="1" applyProtection="0">
      <alignment horizontal="center" vertical="bottom"/>
    </xf>
    <xf numFmtId="49" fontId="6" fillId="2" borderId="2" applyNumberFormat="1" applyFont="1" applyFill="1" applyBorder="1" applyAlignment="1" applyProtection="0">
      <alignment horizontal="center" vertical="bottom"/>
    </xf>
    <xf numFmtId="49" fontId="6" fillId="2" borderId="2" applyNumberFormat="1" applyFont="1" applyFill="1" applyBorder="1" applyAlignment="1" applyProtection="0">
      <alignment vertical="bottom"/>
    </xf>
    <xf numFmtId="1" fontId="0" fillId="3" borderId="3" applyNumberFormat="1" applyFont="1" applyFill="1" applyBorder="1" applyAlignment="1" applyProtection="0">
      <alignment horizontal="center" vertical="bottom"/>
    </xf>
    <xf numFmtId="0" fontId="0" fillId="3" borderId="4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horizontal="center" vertical="bottom"/>
    </xf>
    <xf numFmtId="46" fontId="0" fillId="3" borderId="4" applyNumberFormat="1" applyFont="1" applyFill="1" applyBorder="1" applyAlignment="1" applyProtection="0">
      <alignment horizontal="center" vertical="bottom"/>
    </xf>
    <xf numFmtId="1" fontId="0" fillId="3" borderId="4" applyNumberFormat="1" applyFont="1" applyFill="1" applyBorder="1" applyAlignment="1" applyProtection="0">
      <alignment horizontal="center" vertical="bottom"/>
    </xf>
    <xf numFmtId="46" fontId="0" fillId="3" borderId="4" applyNumberFormat="1" applyFont="1" applyFill="1" applyBorder="1" applyAlignment="1" applyProtection="0">
      <alignment vertical="bottom"/>
    </xf>
    <xf numFmtId="1" fontId="0" fillId="3" borderId="5" applyNumberFormat="1" applyFont="1" applyFill="1" applyBorder="1" applyAlignment="1" applyProtection="0">
      <alignment horizontal="center" vertical="bottom"/>
    </xf>
    <xf numFmtId="0" fontId="0" fillId="3" borderId="4" applyNumberFormat="1" applyFont="1" applyFill="1" applyBorder="1" applyAlignment="1" applyProtection="0">
      <alignment horizontal="center" vertical="center"/>
    </xf>
    <xf numFmtId="1" fontId="0" fillId="4" borderId="3" applyNumberFormat="1" applyFont="1" applyFill="1" applyBorder="1" applyAlignment="1" applyProtection="0">
      <alignment horizontal="center" vertical="bottom"/>
    </xf>
    <xf numFmtId="0" fontId="0" fillId="4" borderId="4" applyNumberFormat="1" applyFont="1" applyFill="1" applyBorder="1" applyAlignment="1" applyProtection="0">
      <alignment horizontal="center" vertical="center"/>
    </xf>
    <xf numFmtId="49" fontId="0" fillId="4" borderId="4" applyNumberFormat="1" applyFont="1" applyFill="1" applyBorder="1" applyAlignment="1" applyProtection="0">
      <alignment vertical="bottom"/>
    </xf>
    <xf numFmtId="49" fontId="0" fillId="4" borderId="4" applyNumberFormat="1" applyFont="1" applyFill="1" applyBorder="1" applyAlignment="1" applyProtection="0">
      <alignment horizontal="center" vertical="bottom"/>
    </xf>
    <xf numFmtId="46" fontId="0" fillId="4" borderId="4" applyNumberFormat="1" applyFont="1" applyFill="1" applyBorder="1" applyAlignment="1" applyProtection="0">
      <alignment horizontal="center" vertical="bottom"/>
    </xf>
    <xf numFmtId="1" fontId="0" fillId="4" borderId="4" applyNumberFormat="1" applyFont="1" applyFill="1" applyBorder="1" applyAlignment="1" applyProtection="0">
      <alignment horizontal="center" vertical="bottom"/>
    </xf>
    <xf numFmtId="46" fontId="0" fillId="4" borderId="4" applyNumberFormat="1" applyFont="1" applyFill="1" applyBorder="1" applyAlignment="1" applyProtection="0">
      <alignment vertical="bottom"/>
    </xf>
    <xf numFmtId="1" fontId="0" fillId="4" borderId="5" applyNumberFormat="1" applyFont="1" applyFill="1" applyBorder="1" applyAlignment="1" applyProtection="0">
      <alignment horizontal="center" vertical="bottom"/>
    </xf>
    <xf numFmtId="0" fontId="0" fillId="4" borderId="4" applyNumberFormat="1" applyFont="1" applyFill="1" applyBorder="1" applyAlignment="1" applyProtection="0">
      <alignment horizontal="center" vertical="bottom"/>
    </xf>
    <xf numFmtId="1" fontId="0" fillId="5" borderId="3" applyNumberFormat="1" applyFont="1" applyFill="1" applyBorder="1" applyAlignment="1" applyProtection="0">
      <alignment horizontal="center" vertical="bottom"/>
    </xf>
    <xf numFmtId="0" fontId="0" fillId="5" borderId="4" applyNumberFormat="1" applyFont="1" applyFill="1" applyBorder="1" applyAlignment="1" applyProtection="0">
      <alignment horizontal="center" vertical="center"/>
    </xf>
    <xf numFmtId="49" fontId="0" fillId="5" borderId="4" applyNumberFormat="1" applyFont="1" applyFill="1" applyBorder="1" applyAlignment="1" applyProtection="0">
      <alignment vertical="bottom"/>
    </xf>
    <xf numFmtId="49" fontId="0" fillId="5" borderId="4" applyNumberFormat="1" applyFont="1" applyFill="1" applyBorder="1" applyAlignment="1" applyProtection="0">
      <alignment horizontal="center" vertical="bottom"/>
    </xf>
    <xf numFmtId="46" fontId="0" fillId="5" borderId="4" applyNumberFormat="1" applyFont="1" applyFill="1" applyBorder="1" applyAlignment="1" applyProtection="0">
      <alignment horizontal="center" vertical="bottom"/>
    </xf>
    <xf numFmtId="1" fontId="0" fillId="5" borderId="4" applyNumberFormat="1" applyFont="1" applyFill="1" applyBorder="1" applyAlignment="1" applyProtection="0">
      <alignment horizontal="center" vertical="bottom"/>
    </xf>
    <xf numFmtId="46" fontId="0" fillId="5" borderId="4" applyNumberFormat="1" applyFont="1" applyFill="1" applyBorder="1" applyAlignment="1" applyProtection="0">
      <alignment vertical="bottom"/>
    </xf>
    <xf numFmtId="1" fontId="0" fillId="5" borderId="5" applyNumberFormat="1" applyFont="1" applyFill="1" applyBorder="1" applyAlignment="1" applyProtection="0">
      <alignment horizontal="center" vertical="bottom"/>
    </xf>
    <xf numFmtId="0" fontId="0" fillId="5" borderId="4" applyNumberFormat="1" applyFont="1" applyFill="1" applyBorder="1" applyAlignment="1" applyProtection="0">
      <alignment horizontal="center" vertical="bottom"/>
    </xf>
    <xf numFmtId="1" fontId="0" fillId="6" borderId="3" applyNumberFormat="1" applyFont="1" applyFill="1" applyBorder="1" applyAlignment="1" applyProtection="0">
      <alignment horizontal="center" vertical="bottom"/>
    </xf>
    <xf numFmtId="0" fontId="0" fillId="6" borderId="4" applyNumberFormat="1" applyFont="1" applyFill="1" applyBorder="1" applyAlignment="1" applyProtection="0">
      <alignment horizontal="center" vertical="center"/>
    </xf>
    <xf numFmtId="49" fontId="0" fillId="6" borderId="4" applyNumberFormat="1" applyFont="1" applyFill="1" applyBorder="1" applyAlignment="1" applyProtection="0">
      <alignment vertical="bottom"/>
    </xf>
    <xf numFmtId="49" fontId="0" fillId="6" borderId="4" applyNumberFormat="1" applyFont="1" applyFill="1" applyBorder="1" applyAlignment="1" applyProtection="0">
      <alignment horizontal="center" vertical="bottom"/>
    </xf>
    <xf numFmtId="46" fontId="0" fillId="6" borderId="4" applyNumberFormat="1" applyFont="1" applyFill="1" applyBorder="1" applyAlignment="1" applyProtection="0">
      <alignment horizontal="center" vertical="bottom"/>
    </xf>
    <xf numFmtId="1" fontId="0" fillId="6" borderId="4" applyNumberFormat="1" applyFont="1" applyFill="1" applyBorder="1" applyAlignment="1" applyProtection="0">
      <alignment horizontal="center" vertical="bottom"/>
    </xf>
    <xf numFmtId="46" fontId="0" fillId="6" borderId="4" applyNumberFormat="1" applyFont="1" applyFill="1" applyBorder="1" applyAlignment="1" applyProtection="0">
      <alignment vertical="bottom"/>
    </xf>
    <xf numFmtId="1" fontId="0" fillId="6" borderId="5" applyNumberFormat="1" applyFont="1" applyFill="1" applyBorder="1" applyAlignment="1" applyProtection="0">
      <alignment horizontal="center" vertical="bottom"/>
    </xf>
    <xf numFmtId="0" fontId="0" fillId="6" borderId="4" applyNumberFormat="1" applyFont="1" applyFill="1" applyBorder="1" applyAlignment="1" applyProtection="0">
      <alignment horizontal="center" vertical="bottom"/>
    </xf>
    <xf numFmtId="1" fontId="0" fillId="7" borderId="3" applyNumberFormat="1" applyFont="1" applyFill="1" applyBorder="1" applyAlignment="1" applyProtection="0">
      <alignment horizontal="center" vertical="bottom"/>
    </xf>
    <xf numFmtId="0" fontId="0" fillId="7" borderId="4" applyNumberFormat="1" applyFont="1" applyFill="1" applyBorder="1" applyAlignment="1" applyProtection="0">
      <alignment horizontal="center" vertical="center"/>
    </xf>
    <xf numFmtId="49" fontId="0" fillId="7" borderId="4" applyNumberFormat="1" applyFont="1" applyFill="1" applyBorder="1" applyAlignment="1" applyProtection="0">
      <alignment vertical="bottom"/>
    </xf>
    <xf numFmtId="49" fontId="0" fillId="7" borderId="4" applyNumberFormat="1" applyFont="1" applyFill="1" applyBorder="1" applyAlignment="1" applyProtection="0">
      <alignment horizontal="center" vertical="bottom"/>
    </xf>
    <xf numFmtId="46" fontId="0" fillId="7" borderId="4" applyNumberFormat="1" applyFont="1" applyFill="1" applyBorder="1" applyAlignment="1" applyProtection="0">
      <alignment horizontal="center" vertical="bottom"/>
    </xf>
    <xf numFmtId="1" fontId="0" fillId="7" borderId="4" applyNumberFormat="1" applyFont="1" applyFill="1" applyBorder="1" applyAlignment="1" applyProtection="0">
      <alignment horizontal="center" vertical="bottom"/>
    </xf>
    <xf numFmtId="46" fontId="0" fillId="7" borderId="4" applyNumberFormat="1" applyFont="1" applyFill="1" applyBorder="1" applyAlignment="1" applyProtection="0">
      <alignment vertical="bottom"/>
    </xf>
    <xf numFmtId="1" fontId="0" fillId="7" borderId="5" applyNumberFormat="1" applyFont="1" applyFill="1" applyBorder="1" applyAlignment="1" applyProtection="0">
      <alignment horizontal="center" vertical="bottom"/>
    </xf>
    <xf numFmtId="0" fontId="0" fillId="7" borderId="4" applyNumberFormat="1" applyFont="1" applyFill="1" applyBorder="1" applyAlignment="1" applyProtection="0">
      <alignment horizontal="center" vertical="bottom"/>
    </xf>
    <xf numFmtId="1" fontId="0" fillId="8" borderId="3" applyNumberFormat="1" applyFont="1" applyFill="1" applyBorder="1" applyAlignment="1" applyProtection="0">
      <alignment horizontal="center" vertical="bottom"/>
    </xf>
    <xf numFmtId="0" fontId="0" fillId="8" borderId="4" applyNumberFormat="1" applyFont="1" applyFill="1" applyBorder="1" applyAlignment="1" applyProtection="0">
      <alignment horizontal="center" vertical="bottom"/>
    </xf>
    <xf numFmtId="49" fontId="0" fillId="8" borderId="4" applyNumberFormat="1" applyFont="1" applyFill="1" applyBorder="1" applyAlignment="1" applyProtection="0">
      <alignment vertical="bottom"/>
    </xf>
    <xf numFmtId="49" fontId="0" fillId="8" borderId="4" applyNumberFormat="1" applyFont="1" applyFill="1" applyBorder="1" applyAlignment="1" applyProtection="0">
      <alignment horizontal="center" vertical="bottom"/>
    </xf>
    <xf numFmtId="46" fontId="0" fillId="8" borderId="4" applyNumberFormat="1" applyFont="1" applyFill="1" applyBorder="1" applyAlignment="1" applyProtection="0">
      <alignment horizontal="center" vertical="bottom"/>
    </xf>
    <xf numFmtId="1" fontId="0" fillId="8" borderId="4" applyNumberFormat="1" applyFont="1" applyFill="1" applyBorder="1" applyAlignment="1" applyProtection="0">
      <alignment horizontal="center" vertical="bottom"/>
    </xf>
    <xf numFmtId="46" fontId="0" fillId="8" borderId="4" applyNumberFormat="1" applyFont="1" applyFill="1" applyBorder="1" applyAlignment="1" applyProtection="0">
      <alignment vertical="bottom"/>
    </xf>
    <xf numFmtId="1" fontId="0" fillId="8" borderId="5" applyNumberFormat="1" applyFont="1" applyFill="1" applyBorder="1" applyAlignment="1" applyProtection="0">
      <alignment horizontal="center" vertical="bottom"/>
    </xf>
    <xf numFmtId="0" fontId="0" fillId="8" borderId="4" applyNumberFormat="1" applyFont="1" applyFill="1" applyBorder="1" applyAlignment="1" applyProtection="0">
      <alignment horizontal="center" vertical="center"/>
    </xf>
    <xf numFmtId="0" fontId="0" fillId="2" borderId="6" applyNumberFormat="1" applyFont="1" applyFill="1" applyBorder="1" applyAlignment="1" applyProtection="0">
      <alignment vertical="bottom"/>
    </xf>
    <xf numFmtId="1" fontId="0" fillId="2" borderId="1" applyNumberFormat="1" applyFont="1" applyFill="1" applyBorder="1" applyAlignment="1" applyProtection="0">
      <alignment vertical="bottom"/>
    </xf>
    <xf numFmtId="1" fontId="0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ee257"/>
      <rgbColor rgb="ffa2bd90"/>
      <rgbColor rgb="ff99ccff"/>
      <rgbColor rgb="fffff58c"/>
      <rgbColor rgb="ffffcc99"/>
      <rgbColor rgb="fffea746"/>
      <rgbColor rgb="ff0000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jackie_aspden@btinternet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60"/>
  <sheetViews>
    <sheetView workbookViewId="0" showGridLines="0" defaultGridColor="1"/>
  </sheetViews>
  <sheetFormatPr defaultColWidth="8.83333" defaultRowHeight="14" customHeight="1" outlineLevelRow="0" outlineLevelCol="0"/>
  <cols>
    <col min="1" max="1" width="12.4219" style="1" customWidth="1"/>
    <col min="2" max="2" width="8.17188" style="1" customWidth="1"/>
    <col min="3" max="3" width="9.67188" style="1" customWidth="1"/>
    <col min="4" max="4" width="13.5" style="1" customWidth="1"/>
    <col min="5" max="5" width="5.85156" style="1" customWidth="1"/>
    <col min="6" max="6" width="8.35156" style="1" customWidth="1"/>
    <col min="7" max="7" width="6" style="1" customWidth="1"/>
    <col min="8" max="8" width="8.85156" style="1" customWidth="1"/>
    <col min="9" max="9" width="9.67188" style="1" customWidth="1"/>
    <col min="10" max="256" width="8.85156" style="1" customWidth="1"/>
  </cols>
  <sheetData>
    <row r="1" ht="20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6" customHeight="1">
      <c r="A2" s="3"/>
      <c r="B2" s="4"/>
      <c r="C2" s="3"/>
      <c r="D2" s="3"/>
      <c r="E2" s="3"/>
      <c r="F2" s="3"/>
      <c r="G2" s="3"/>
      <c r="H2" s="3"/>
      <c r="I2" s="3"/>
    </row>
    <row r="3" ht="20" customHeight="1">
      <c r="A3" t="s" s="5">
        <v>1</v>
      </c>
      <c r="B3" s="3"/>
      <c r="C3" s="3"/>
      <c r="D3" s="3"/>
      <c r="E3" s="3"/>
      <c r="F3" s="3"/>
      <c r="G3" s="3"/>
      <c r="H3" s="3"/>
      <c r="I3" s="3"/>
    </row>
    <row r="4" ht="16" customHeight="1">
      <c r="A4" s="3"/>
      <c r="B4" s="4"/>
      <c r="C4" s="3"/>
      <c r="D4" s="3"/>
      <c r="E4" s="3"/>
      <c r="F4" s="3"/>
      <c r="G4" s="3"/>
      <c r="H4" s="3"/>
      <c r="I4" s="3"/>
    </row>
    <row r="5" ht="17" customHeight="1">
      <c r="A5" t="s" s="6">
        <v>2</v>
      </c>
      <c r="B5" s="3"/>
      <c r="C5" s="3"/>
      <c r="D5" s="3"/>
      <c r="E5" s="3"/>
      <c r="F5" s="3"/>
      <c r="G5" s="3"/>
      <c r="H5" s="3"/>
      <c r="I5" s="3"/>
    </row>
    <row r="6" ht="16" customHeight="1">
      <c r="A6" s="7"/>
      <c r="B6" s="8"/>
      <c r="C6" s="3"/>
      <c r="D6" s="3"/>
      <c r="E6" s="8"/>
      <c r="F6" s="9"/>
      <c r="G6" s="10"/>
      <c r="H6" s="9"/>
      <c r="I6" s="10"/>
    </row>
    <row r="7" ht="29" customHeight="1">
      <c r="A7" t="s" s="11">
        <v>3</v>
      </c>
      <c r="B7" s="3"/>
      <c r="C7" s="3"/>
      <c r="D7" s="3"/>
      <c r="E7" s="3"/>
      <c r="F7" s="3"/>
      <c r="G7" s="3"/>
      <c r="H7" s="3"/>
      <c r="I7" s="3"/>
    </row>
    <row r="8" ht="16" customHeight="1">
      <c r="A8" s="7"/>
      <c r="B8" s="8"/>
      <c r="C8" s="3"/>
      <c r="D8" s="3"/>
      <c r="E8" s="8"/>
      <c r="F8" t="s" s="9">
        <v>4</v>
      </c>
      <c r="G8" s="8"/>
      <c r="H8" t="s" s="9">
        <v>5</v>
      </c>
      <c r="I8" s="12"/>
    </row>
    <row r="9" ht="16" customHeight="1">
      <c r="A9" t="s" s="13">
        <v>6</v>
      </c>
      <c r="B9" t="s" s="13">
        <v>7</v>
      </c>
      <c r="C9" t="s" s="14">
        <v>8</v>
      </c>
      <c r="D9" t="s" s="14">
        <v>9</v>
      </c>
      <c r="E9" t="s" s="13">
        <v>10</v>
      </c>
      <c r="F9" t="s" s="13">
        <v>11</v>
      </c>
      <c r="G9" t="s" s="13">
        <v>12</v>
      </c>
      <c r="H9" t="s" s="13">
        <v>11</v>
      </c>
      <c r="I9" t="s" s="13">
        <v>12</v>
      </c>
    </row>
    <row r="10" ht="16" customHeight="1">
      <c r="A10" s="15">
        <f>G10+I10</f>
        <v>200</v>
      </c>
      <c r="B10" s="16">
        <v>1</v>
      </c>
      <c r="C10" t="s" s="17">
        <v>13</v>
      </c>
      <c r="D10" t="s" s="17">
        <v>14</v>
      </c>
      <c r="E10" t="s" s="18">
        <v>15</v>
      </c>
      <c r="F10" s="19">
        <v>1.180555555555556</v>
      </c>
      <c r="G10" s="20">
        <v>100</v>
      </c>
      <c r="H10" s="21">
        <v>1.273611111111111</v>
      </c>
      <c r="I10" s="22">
        <v>100</v>
      </c>
    </row>
    <row r="11" ht="16" customHeight="1">
      <c r="A11" s="15">
        <f>G11+I11</f>
        <v>373.0098146128681</v>
      </c>
      <c r="B11" s="16">
        <v>2</v>
      </c>
      <c r="C11" t="s" s="17">
        <v>16</v>
      </c>
      <c r="D11" t="s" s="17">
        <v>17</v>
      </c>
      <c r="E11" t="s" s="18">
        <v>15</v>
      </c>
      <c r="F11" s="19"/>
      <c r="G11" s="20">
        <v>250</v>
      </c>
      <c r="H11" s="21">
        <v>1.566666666666667</v>
      </c>
      <c r="I11" s="22">
        <v>123.0098146128681</v>
      </c>
    </row>
    <row r="12" ht="16" customHeight="1">
      <c r="A12" s="15">
        <f>G12+I12</f>
        <v>384.3529411764706</v>
      </c>
      <c r="B12" s="23">
        <v>3</v>
      </c>
      <c r="C12" t="s" s="17">
        <v>18</v>
      </c>
      <c r="D12" t="s" s="17">
        <v>19</v>
      </c>
      <c r="E12" t="s" s="18">
        <v>15</v>
      </c>
      <c r="F12" s="19">
        <v>1.586111111111111</v>
      </c>
      <c r="G12" s="20">
        <v>134.3529411764706</v>
      </c>
      <c r="H12" s="21"/>
      <c r="I12" s="22">
        <v>250</v>
      </c>
    </row>
    <row r="13" ht="16" customHeight="1">
      <c r="A13" s="24">
        <f>G13+I13</f>
        <v>200</v>
      </c>
      <c r="B13" s="25">
        <v>1</v>
      </c>
      <c r="C13" t="s" s="26">
        <v>20</v>
      </c>
      <c r="D13" t="s" s="26">
        <v>21</v>
      </c>
      <c r="E13" t="s" s="27">
        <v>22</v>
      </c>
      <c r="F13" s="28">
        <v>1.370138888888889</v>
      </c>
      <c r="G13" s="29">
        <v>100</v>
      </c>
      <c r="H13" s="30">
        <v>1.314583333333333</v>
      </c>
      <c r="I13" s="31">
        <v>100</v>
      </c>
    </row>
    <row r="14" ht="16" customHeight="1">
      <c r="A14" s="24">
        <f>G14+I14</f>
        <v>220.8577283019656</v>
      </c>
      <c r="B14" s="25">
        <v>2</v>
      </c>
      <c r="C14" t="s" s="26">
        <v>23</v>
      </c>
      <c r="D14" t="s" s="26">
        <v>24</v>
      </c>
      <c r="E14" t="s" s="27">
        <v>22</v>
      </c>
      <c r="F14" s="28">
        <v>1.475694444444444</v>
      </c>
      <c r="G14" s="29">
        <v>107.704004054739</v>
      </c>
      <c r="H14" s="30">
        <v>1.4875</v>
      </c>
      <c r="I14" s="31">
        <v>113.1537242472266</v>
      </c>
    </row>
    <row r="15" ht="16" customHeight="1">
      <c r="A15" s="24">
        <f>G15+I15</f>
        <v>351.8246325392803</v>
      </c>
      <c r="B15" s="25">
        <v>3</v>
      </c>
      <c r="C15" t="s" s="26">
        <v>25</v>
      </c>
      <c r="D15" t="s" s="26">
        <v>26</v>
      </c>
      <c r="E15" t="s" s="27">
        <v>22</v>
      </c>
      <c r="F15" s="28">
        <v>1.395138888888889</v>
      </c>
      <c r="G15" s="29">
        <v>101.8246325392803</v>
      </c>
      <c r="H15" s="30"/>
      <c r="I15" s="31">
        <v>250</v>
      </c>
    </row>
    <row r="16" ht="16" customHeight="1">
      <c r="A16" s="24">
        <f>G16+I16</f>
        <v>354.9656629688325</v>
      </c>
      <c r="B16" s="32">
        <v>4</v>
      </c>
      <c r="C16" t="s" s="26">
        <v>27</v>
      </c>
      <c r="D16" t="s" s="26">
        <v>28</v>
      </c>
      <c r="E16" t="s" s="27">
        <v>22</v>
      </c>
      <c r="F16" s="28"/>
      <c r="G16" s="29">
        <v>250</v>
      </c>
      <c r="H16" s="30">
        <v>1.379861111111111</v>
      </c>
      <c r="I16" s="31">
        <v>104.9656629688325</v>
      </c>
    </row>
    <row r="17" ht="16" customHeight="1">
      <c r="A17" s="24">
        <f>G17+I17</f>
        <v>376.7300581088219</v>
      </c>
      <c r="B17" s="32">
        <v>5</v>
      </c>
      <c r="C17" t="s" s="26">
        <v>29</v>
      </c>
      <c r="D17" t="s" s="26">
        <v>30</v>
      </c>
      <c r="E17" t="s" s="27">
        <v>22</v>
      </c>
      <c r="F17" s="28"/>
      <c r="G17" s="29">
        <v>250</v>
      </c>
      <c r="H17" s="30">
        <v>1.665972222222222</v>
      </c>
      <c r="I17" s="31">
        <v>126.730058108822</v>
      </c>
    </row>
    <row r="18" ht="16" customHeight="1">
      <c r="A18" s="24">
        <f>G18+I18</f>
        <v>387.4537770734284</v>
      </c>
      <c r="B18" s="32">
        <v>6</v>
      </c>
      <c r="C18" t="s" s="26">
        <v>31</v>
      </c>
      <c r="D18" t="s" s="26">
        <v>32</v>
      </c>
      <c r="E18" t="s" s="27">
        <v>22</v>
      </c>
      <c r="F18" s="28"/>
      <c r="G18" s="29">
        <v>250</v>
      </c>
      <c r="H18" s="30">
        <v>1.806944444444444</v>
      </c>
      <c r="I18" s="31">
        <v>137.4537770734284</v>
      </c>
    </row>
    <row r="19" ht="16" customHeight="1">
      <c r="A19" s="24">
        <f>G19+I19</f>
        <v>402.3061327927015</v>
      </c>
      <c r="B19" s="25">
        <v>7</v>
      </c>
      <c r="C19" t="s" s="26">
        <v>33</v>
      </c>
      <c r="D19" t="s" s="26">
        <v>34</v>
      </c>
      <c r="E19" t="s" s="27">
        <v>22</v>
      </c>
      <c r="F19" s="28">
        <v>2.086805555555556</v>
      </c>
      <c r="G19" s="29">
        <v>152.3061327927015</v>
      </c>
      <c r="H19" s="30"/>
      <c r="I19" s="31">
        <v>250</v>
      </c>
    </row>
    <row r="20" ht="16" customHeight="1">
      <c r="A20" s="33">
        <f>G20+I20</f>
        <v>203.5911602209945</v>
      </c>
      <c r="B20" s="34">
        <v>1</v>
      </c>
      <c r="C20" t="s" s="35">
        <v>35</v>
      </c>
      <c r="D20" t="s" s="35">
        <v>36</v>
      </c>
      <c r="E20" t="s" s="36">
        <v>37</v>
      </c>
      <c r="F20" s="37">
        <v>1.216666666666667</v>
      </c>
      <c r="G20" s="38">
        <v>100</v>
      </c>
      <c r="H20" s="39">
        <v>1.302083333333333</v>
      </c>
      <c r="I20" s="40">
        <v>103.5911602209945</v>
      </c>
    </row>
    <row r="21" ht="16" customHeight="1">
      <c r="A21" s="33">
        <f>G21+I21</f>
        <v>224.6565251393829</v>
      </c>
      <c r="B21" s="34">
        <v>2</v>
      </c>
      <c r="C21" t="s" s="35">
        <v>38</v>
      </c>
      <c r="D21" t="s" s="35">
        <v>39</v>
      </c>
      <c r="E21" t="s" s="36">
        <v>37</v>
      </c>
      <c r="F21" s="37">
        <v>1.369444444444444</v>
      </c>
      <c r="G21" s="38">
        <v>112.5570776255708</v>
      </c>
      <c r="H21" s="39">
        <v>1.409027777777778</v>
      </c>
      <c r="I21" s="40">
        <v>112.0994475138122</v>
      </c>
    </row>
    <row r="22" ht="16" customHeight="1">
      <c r="A22" s="33">
        <f>G22+I22</f>
        <v>350</v>
      </c>
      <c r="B22" s="41">
        <v>3</v>
      </c>
      <c r="C22" t="s" s="35">
        <v>40</v>
      </c>
      <c r="D22" t="s" s="35">
        <v>41</v>
      </c>
      <c r="E22" t="s" s="36">
        <v>37</v>
      </c>
      <c r="F22" s="37"/>
      <c r="G22" s="38">
        <v>250</v>
      </c>
      <c r="H22" s="39">
        <v>1.256944444444444</v>
      </c>
      <c r="I22" s="40">
        <v>100</v>
      </c>
    </row>
    <row r="23" ht="16" customHeight="1">
      <c r="A23" s="33">
        <f>G23+I23</f>
        <v>358.8470319634703</v>
      </c>
      <c r="B23" s="34">
        <v>4</v>
      </c>
      <c r="C23" t="s" s="35">
        <v>42</v>
      </c>
      <c r="D23" t="s" s="35">
        <v>43</v>
      </c>
      <c r="E23" t="s" s="36">
        <v>37</v>
      </c>
      <c r="F23" s="37">
        <v>1.324305555555556</v>
      </c>
      <c r="G23" s="38">
        <v>108.8470319634703</v>
      </c>
      <c r="H23" s="39"/>
      <c r="I23" s="40">
        <v>250</v>
      </c>
    </row>
    <row r="24" ht="16" customHeight="1">
      <c r="A24" s="33">
        <f>G24+I24</f>
        <v>374.0296803652968</v>
      </c>
      <c r="B24" s="34">
        <v>5</v>
      </c>
      <c r="C24" t="s" s="35">
        <v>44</v>
      </c>
      <c r="D24" t="s" s="35">
        <v>45</v>
      </c>
      <c r="E24" t="s" s="36">
        <v>37</v>
      </c>
      <c r="F24" s="37">
        <v>1.509027777777778</v>
      </c>
      <c r="G24" s="38">
        <v>124.0296803652968</v>
      </c>
      <c r="H24" s="39"/>
      <c r="I24" s="40">
        <v>250</v>
      </c>
    </row>
    <row r="25" ht="16" customHeight="1">
      <c r="A25" s="33">
        <f>G25+I25</f>
        <v>404.8618784530387</v>
      </c>
      <c r="B25" s="41">
        <v>6</v>
      </c>
      <c r="C25" t="s" s="35">
        <v>44</v>
      </c>
      <c r="D25" t="s" s="35">
        <v>46</v>
      </c>
      <c r="E25" t="s" s="36">
        <v>37</v>
      </c>
      <c r="F25" s="37"/>
      <c r="G25" s="38">
        <v>250</v>
      </c>
      <c r="H25" s="39">
        <v>1.946527777777778</v>
      </c>
      <c r="I25" s="40">
        <v>154.8618784530387</v>
      </c>
    </row>
    <row r="26" ht="16" customHeight="1">
      <c r="A26" s="42">
        <f>G26+I26</f>
        <v>203.2844871147044</v>
      </c>
      <c r="B26" s="43">
        <v>1</v>
      </c>
      <c r="C26" t="s" s="44">
        <v>47</v>
      </c>
      <c r="D26" t="s" s="44">
        <v>48</v>
      </c>
      <c r="E26" t="s" s="45">
        <v>49</v>
      </c>
      <c r="F26" s="46">
        <v>1.321527777777778</v>
      </c>
      <c r="G26" s="47">
        <v>100</v>
      </c>
      <c r="H26" s="48">
        <v>1.419444444444445</v>
      </c>
      <c r="I26" s="49">
        <v>103.2844871147044</v>
      </c>
    </row>
    <row r="27" ht="16" customHeight="1">
      <c r="A27" s="42">
        <f>G27+I27</f>
        <v>209.7986557221822</v>
      </c>
      <c r="B27" s="43">
        <v>2</v>
      </c>
      <c r="C27" t="s" s="44">
        <v>50</v>
      </c>
      <c r="D27" t="s" s="44">
        <v>21</v>
      </c>
      <c r="E27" t="s" s="45">
        <v>49</v>
      </c>
      <c r="F27" s="46">
        <v>1.372222222222222</v>
      </c>
      <c r="G27" s="47">
        <v>103.8360483447189</v>
      </c>
      <c r="H27" s="48">
        <v>1.45625</v>
      </c>
      <c r="I27" s="49">
        <v>105.9626073774634</v>
      </c>
    </row>
    <row r="28" ht="16" customHeight="1">
      <c r="A28" s="42">
        <f>G28+I28</f>
        <v>273.4330544283022</v>
      </c>
      <c r="B28" s="43">
        <v>3</v>
      </c>
      <c r="C28" t="s" s="44">
        <v>51</v>
      </c>
      <c r="D28" t="s" s="44">
        <v>52</v>
      </c>
      <c r="E28" t="s" s="45">
        <v>49</v>
      </c>
      <c r="F28" s="46">
        <v>1.760416666666667</v>
      </c>
      <c r="G28" s="47">
        <v>133.2107199159222</v>
      </c>
      <c r="H28" s="48">
        <v>1.927083333333333</v>
      </c>
      <c r="I28" s="49">
        <v>140.222334512380</v>
      </c>
    </row>
    <row r="29" ht="16" customHeight="1">
      <c r="A29" s="42">
        <f>G29+I29</f>
        <v>289.3494673578618</v>
      </c>
      <c r="B29" s="43">
        <v>4</v>
      </c>
      <c r="C29" t="s" s="44">
        <v>53</v>
      </c>
      <c r="D29" t="s" s="44">
        <v>54</v>
      </c>
      <c r="E29" t="s" s="45">
        <v>49</v>
      </c>
      <c r="F29" s="46">
        <v>1.916666666666667</v>
      </c>
      <c r="G29" s="47">
        <v>145.0341565948503</v>
      </c>
      <c r="H29" s="48">
        <v>1.983333333333333</v>
      </c>
      <c r="I29" s="49">
        <v>144.3153107630116</v>
      </c>
    </row>
    <row r="30" ht="16" customHeight="1">
      <c r="A30" s="42">
        <f>G30+I30</f>
        <v>350</v>
      </c>
      <c r="B30" s="43">
        <v>5</v>
      </c>
      <c r="C30" t="s" s="44">
        <v>55</v>
      </c>
      <c r="D30" t="s" s="44">
        <v>56</v>
      </c>
      <c r="E30" t="s" s="45">
        <v>49</v>
      </c>
      <c r="F30" s="46"/>
      <c r="G30" s="47">
        <v>250</v>
      </c>
      <c r="H30" s="48">
        <v>1.374305555555556</v>
      </c>
      <c r="I30" s="49">
        <v>100</v>
      </c>
    </row>
    <row r="31" ht="16" customHeight="1">
      <c r="A31" s="42">
        <f>G31+I31</f>
        <v>354.3456291056089</v>
      </c>
      <c r="B31" s="50">
        <v>6</v>
      </c>
      <c r="C31" t="s" s="44">
        <v>55</v>
      </c>
      <c r="D31" t="s" s="44">
        <v>57</v>
      </c>
      <c r="E31" t="s" s="45">
        <v>49</v>
      </c>
      <c r="F31" s="46"/>
      <c r="G31" s="47">
        <v>250</v>
      </c>
      <c r="H31" s="48">
        <v>1.434027777777778</v>
      </c>
      <c r="I31" s="49">
        <v>104.3456291056089</v>
      </c>
    </row>
    <row r="32" ht="16" customHeight="1">
      <c r="A32" s="42">
        <f>G32+I32</f>
        <v>354.9014653865589</v>
      </c>
      <c r="B32" s="50">
        <v>7</v>
      </c>
      <c r="C32" t="s" s="44">
        <v>58</v>
      </c>
      <c r="D32" t="s" s="44">
        <v>59</v>
      </c>
      <c r="E32" t="s" s="45">
        <v>49</v>
      </c>
      <c r="F32" s="46"/>
      <c r="G32" s="47">
        <v>250</v>
      </c>
      <c r="H32" s="48">
        <v>1.441666666666667</v>
      </c>
      <c r="I32" s="49">
        <v>104.9014653865589</v>
      </c>
    </row>
    <row r="33" ht="16" customHeight="1">
      <c r="A33" s="42">
        <f>G33+I33</f>
        <v>362.1273370389085</v>
      </c>
      <c r="B33" s="50">
        <v>8</v>
      </c>
      <c r="C33" t="s" s="44">
        <v>60</v>
      </c>
      <c r="D33" t="s" s="44">
        <v>28</v>
      </c>
      <c r="E33" t="s" s="45">
        <v>49</v>
      </c>
      <c r="F33" s="46"/>
      <c r="G33" s="47">
        <v>250</v>
      </c>
      <c r="H33" s="48">
        <v>1.540972222222222</v>
      </c>
      <c r="I33" s="49">
        <v>112.1273370389085</v>
      </c>
    </row>
    <row r="34" ht="16" customHeight="1">
      <c r="A34" s="42">
        <f>G34+I34</f>
        <v>364.0980293077312</v>
      </c>
      <c r="B34" s="50">
        <v>9</v>
      </c>
      <c r="C34" t="s" s="44">
        <v>61</v>
      </c>
      <c r="D34" t="s" s="44">
        <v>62</v>
      </c>
      <c r="E34" t="s" s="45">
        <v>49</v>
      </c>
      <c r="F34" s="46"/>
      <c r="G34" s="47">
        <v>250</v>
      </c>
      <c r="H34" s="48">
        <v>1.568055555555556</v>
      </c>
      <c r="I34" s="49">
        <v>114.0980293077312</v>
      </c>
    </row>
    <row r="35" ht="16" customHeight="1">
      <c r="A35" s="42">
        <f>G35+I35</f>
        <v>368.0767209668944</v>
      </c>
      <c r="B35" s="43">
        <v>10</v>
      </c>
      <c r="C35" t="s" s="44">
        <v>63</v>
      </c>
      <c r="D35" t="s" s="44">
        <v>64</v>
      </c>
      <c r="E35" t="s" s="45">
        <v>49</v>
      </c>
      <c r="F35" s="46">
        <v>1.560416666666667</v>
      </c>
      <c r="G35" s="47">
        <v>118.0767209668944</v>
      </c>
      <c r="H35" s="48"/>
      <c r="I35" s="49">
        <v>250</v>
      </c>
    </row>
    <row r="36" ht="16" customHeight="1">
      <c r="A36" s="42">
        <f>G36+I36</f>
        <v>371.2228398180899</v>
      </c>
      <c r="B36" s="50">
        <v>11</v>
      </c>
      <c r="C36" t="s" s="44">
        <v>65</v>
      </c>
      <c r="D36" t="s" s="44">
        <v>66</v>
      </c>
      <c r="E36" t="s" s="45">
        <v>49</v>
      </c>
      <c r="F36" s="46"/>
      <c r="G36" s="47">
        <v>250</v>
      </c>
      <c r="H36" s="48">
        <v>1.665972222222222</v>
      </c>
      <c r="I36" s="49">
        <v>121.2228398180899</v>
      </c>
    </row>
    <row r="37" ht="16" customHeight="1">
      <c r="A37" s="42">
        <f>G37+I37</f>
        <v>375.5179383527034</v>
      </c>
      <c r="B37" s="50">
        <v>12</v>
      </c>
      <c r="C37" t="s" s="44">
        <v>67</v>
      </c>
      <c r="D37" t="s" s="44">
        <v>68</v>
      </c>
      <c r="E37" t="s" s="45">
        <v>49</v>
      </c>
      <c r="F37" s="46"/>
      <c r="G37" s="47">
        <v>250</v>
      </c>
      <c r="H37" s="48">
        <v>1.725</v>
      </c>
      <c r="I37" s="49">
        <v>125.5179383527034</v>
      </c>
    </row>
    <row r="38" ht="16" customHeight="1">
      <c r="A38" s="42">
        <f>G38+I38</f>
        <v>382.9459322890349</v>
      </c>
      <c r="B38" s="50">
        <v>13</v>
      </c>
      <c r="C38" t="s" s="44">
        <v>69</v>
      </c>
      <c r="D38" t="s" s="44">
        <v>70</v>
      </c>
      <c r="E38" t="s" s="45">
        <v>49</v>
      </c>
      <c r="F38" s="46"/>
      <c r="G38" s="47">
        <v>250</v>
      </c>
      <c r="H38" s="48">
        <v>1.827083333333333</v>
      </c>
      <c r="I38" s="49">
        <v>132.9459322890349</v>
      </c>
    </row>
    <row r="39" ht="16" customHeight="1">
      <c r="A39" s="42">
        <f>G39+I39</f>
        <v>383.1985851440121</v>
      </c>
      <c r="B39" s="50">
        <v>14</v>
      </c>
      <c r="C39" t="s" s="44">
        <v>71</v>
      </c>
      <c r="D39" t="s" s="44">
        <v>72</v>
      </c>
      <c r="E39" t="s" s="45">
        <v>49</v>
      </c>
      <c r="F39" s="46"/>
      <c r="G39" s="47">
        <v>250</v>
      </c>
      <c r="H39" s="48">
        <v>1.830555555555555</v>
      </c>
      <c r="I39" s="49">
        <v>133.1985851440121</v>
      </c>
    </row>
    <row r="40" ht="16" customHeight="1">
      <c r="A40" s="42">
        <f>G40+I40</f>
        <v>391.2506568575933</v>
      </c>
      <c r="B40" s="43">
        <v>15</v>
      </c>
      <c r="C40" t="s" s="44">
        <v>73</v>
      </c>
      <c r="D40" t="s" s="44">
        <v>74</v>
      </c>
      <c r="E40" t="s" s="45">
        <v>49</v>
      </c>
      <c r="F40" s="46">
        <v>1.866666666666666</v>
      </c>
      <c r="G40" s="47">
        <v>141.2506568575933</v>
      </c>
      <c r="H40" s="48"/>
      <c r="I40" s="49">
        <v>250</v>
      </c>
    </row>
    <row r="41" ht="16" customHeight="1">
      <c r="A41" s="42">
        <f>G41+I41</f>
        <v>391.2834765032845</v>
      </c>
      <c r="B41" s="50">
        <v>15</v>
      </c>
      <c r="C41" t="s" s="44">
        <v>75</v>
      </c>
      <c r="D41" t="s" s="44">
        <v>76</v>
      </c>
      <c r="E41" t="s" s="45">
        <v>49</v>
      </c>
      <c r="F41" s="46"/>
      <c r="G41" s="47">
        <v>250</v>
      </c>
      <c r="H41" s="48">
        <v>1.941666666666667</v>
      </c>
      <c r="I41" s="49">
        <v>141.2834765032845</v>
      </c>
    </row>
    <row r="42" ht="16" customHeight="1">
      <c r="A42" s="42">
        <f>G42+I42</f>
        <v>391.8812401471361</v>
      </c>
      <c r="B42" s="43">
        <v>17</v>
      </c>
      <c r="C42" t="s" s="44">
        <v>73</v>
      </c>
      <c r="D42" t="s" s="44">
        <v>77</v>
      </c>
      <c r="E42" t="s" s="45">
        <v>49</v>
      </c>
      <c r="F42" s="46">
        <v>1.875</v>
      </c>
      <c r="G42" s="47">
        <v>141.8812401471361</v>
      </c>
      <c r="H42" s="48"/>
      <c r="I42" s="49">
        <v>250</v>
      </c>
    </row>
    <row r="43" ht="16" customHeight="1">
      <c r="A43" s="42">
        <f>G43+I43</f>
        <v>394.6184941889843</v>
      </c>
      <c r="B43" s="50">
        <v>18</v>
      </c>
      <c r="C43" t="s" s="44">
        <v>78</v>
      </c>
      <c r="D43" t="s" s="44">
        <v>79</v>
      </c>
      <c r="E43" t="s" s="45">
        <v>49</v>
      </c>
      <c r="F43" s="46"/>
      <c r="G43" s="47">
        <v>250</v>
      </c>
      <c r="H43" s="48">
        <v>1.9875</v>
      </c>
      <c r="I43" s="49">
        <v>144.6184941889843</v>
      </c>
    </row>
    <row r="44" ht="16" customHeight="1">
      <c r="A44" s="51">
        <f>G44+I44</f>
        <v>350</v>
      </c>
      <c r="B44" s="52">
        <v>1</v>
      </c>
      <c r="C44" t="s" s="53">
        <v>80</v>
      </c>
      <c r="D44" t="s" s="53">
        <v>81</v>
      </c>
      <c r="E44" t="s" s="54">
        <v>82</v>
      </c>
      <c r="F44" s="55">
        <v>1.367361111111111</v>
      </c>
      <c r="G44" s="56">
        <v>100</v>
      </c>
      <c r="H44" s="57"/>
      <c r="I44" s="58">
        <v>250</v>
      </c>
    </row>
    <row r="45" ht="16" customHeight="1">
      <c r="A45" s="51">
        <f>G45+I45</f>
        <v>350</v>
      </c>
      <c r="B45" s="59">
        <v>2</v>
      </c>
      <c r="C45" t="s" s="53">
        <v>83</v>
      </c>
      <c r="D45" t="s" s="53">
        <v>84</v>
      </c>
      <c r="E45" t="s" s="54">
        <v>82</v>
      </c>
      <c r="F45" s="55"/>
      <c r="G45" s="56">
        <v>250</v>
      </c>
      <c r="H45" s="57">
        <v>1.633333333333334</v>
      </c>
      <c r="I45" s="58">
        <v>100</v>
      </c>
    </row>
    <row r="46" ht="16" customHeight="1">
      <c r="A46" s="51">
        <f>G46+I46</f>
        <v>350</v>
      </c>
      <c r="B46" s="59">
        <v>3</v>
      </c>
      <c r="C46" t="s" s="53">
        <v>85</v>
      </c>
      <c r="D46" t="s" s="53">
        <v>86</v>
      </c>
      <c r="E46" t="s" s="54">
        <v>82</v>
      </c>
      <c r="F46" s="55"/>
      <c r="G46" s="56">
        <v>250</v>
      </c>
      <c r="H46" s="57">
        <v>1.717361111111111</v>
      </c>
      <c r="I46" s="58">
        <v>100</v>
      </c>
    </row>
    <row r="47" ht="16" customHeight="1">
      <c r="A47" s="51">
        <f>G47+I47</f>
        <v>350.8078231292517</v>
      </c>
      <c r="B47" s="59">
        <v>4</v>
      </c>
      <c r="C47" t="s" s="53">
        <v>87</v>
      </c>
      <c r="D47" t="s" s="53">
        <v>88</v>
      </c>
      <c r="E47" t="s" s="54">
        <v>82</v>
      </c>
      <c r="F47" s="55"/>
      <c r="G47" s="56">
        <v>250</v>
      </c>
      <c r="H47" s="57">
        <v>1.646527777777778</v>
      </c>
      <c r="I47" s="58">
        <v>100.8078231292517</v>
      </c>
    </row>
    <row r="48" ht="16" customHeight="1">
      <c r="A48" s="51">
        <f>G48+I48</f>
        <v>352.0314880650076</v>
      </c>
      <c r="B48" s="52">
        <v>5</v>
      </c>
      <c r="C48" t="s" s="53">
        <v>89</v>
      </c>
      <c r="D48" t="s" s="53">
        <v>90</v>
      </c>
      <c r="E48" t="s" s="54">
        <v>82</v>
      </c>
      <c r="F48" s="55">
        <v>1.395138888888889</v>
      </c>
      <c r="G48" s="56">
        <v>102.0314880650076</v>
      </c>
      <c r="H48" s="57"/>
      <c r="I48" s="58">
        <v>250</v>
      </c>
    </row>
    <row r="49" ht="16" customHeight="1">
      <c r="A49" s="51">
        <f>G49+I49</f>
        <v>363.2046724225495</v>
      </c>
      <c r="B49" s="52">
        <v>6</v>
      </c>
      <c r="C49" t="s" s="53">
        <v>87</v>
      </c>
      <c r="D49" t="s" s="53">
        <v>88</v>
      </c>
      <c r="E49" t="s" s="54">
        <v>82</v>
      </c>
      <c r="F49" s="55">
        <v>1.547916666666667</v>
      </c>
      <c r="G49" s="56">
        <v>113.2046724225495</v>
      </c>
      <c r="H49" s="57"/>
      <c r="I49" s="58">
        <v>250</v>
      </c>
    </row>
    <row r="50" ht="16" customHeight="1">
      <c r="A50" s="51">
        <f>G50+I50</f>
        <v>374.7333671914677</v>
      </c>
      <c r="B50" s="52">
        <v>7</v>
      </c>
      <c r="C50" t="s" s="53">
        <v>91</v>
      </c>
      <c r="D50" t="s" s="53">
        <v>92</v>
      </c>
      <c r="E50" t="s" s="54">
        <v>82</v>
      </c>
      <c r="F50" s="55">
        <v>1.705555555555555</v>
      </c>
      <c r="G50" s="56">
        <v>124.7333671914677</v>
      </c>
      <c r="H50" s="57"/>
      <c r="I50" s="58">
        <v>250</v>
      </c>
    </row>
    <row r="51" ht="16" customHeight="1">
      <c r="A51" s="51">
        <f>G51+I51</f>
        <v>386.7699339766378</v>
      </c>
      <c r="B51" s="52">
        <v>8</v>
      </c>
      <c r="C51" t="s" s="53">
        <v>47</v>
      </c>
      <c r="D51" t="s" s="53">
        <v>93</v>
      </c>
      <c r="E51" t="s" s="54">
        <v>82</v>
      </c>
      <c r="F51" s="55">
        <v>1.870138888888889</v>
      </c>
      <c r="G51" s="56">
        <v>136.7699339766378</v>
      </c>
      <c r="H51" s="57"/>
      <c r="I51" s="58">
        <v>250</v>
      </c>
    </row>
    <row r="52" ht="16" customHeight="1">
      <c r="A52" s="51">
        <f>G52+I52</f>
        <v>411.7064499746064</v>
      </c>
      <c r="B52" s="52">
        <v>9</v>
      </c>
      <c r="C52" t="s" s="53">
        <v>94</v>
      </c>
      <c r="D52" t="s" s="53">
        <v>95</v>
      </c>
      <c r="E52" t="s" s="54">
        <v>82</v>
      </c>
      <c r="F52" s="55">
        <v>2.211111111111111</v>
      </c>
      <c r="G52" s="56">
        <v>161.7064499746064</v>
      </c>
      <c r="H52" s="57"/>
      <c r="I52" s="58">
        <v>250</v>
      </c>
    </row>
    <row r="53" ht="16" customHeight="1">
      <c r="A53" s="60">
        <f>G53+I53</f>
        <v>350</v>
      </c>
      <c r="B53" s="61">
        <v>1</v>
      </c>
      <c r="C53" t="s" s="62">
        <v>96</v>
      </c>
      <c r="D53" t="s" s="62">
        <v>24</v>
      </c>
      <c r="E53" t="s" s="63">
        <v>97</v>
      </c>
      <c r="F53" s="64"/>
      <c r="G53" s="65">
        <v>250</v>
      </c>
      <c r="H53" s="66">
        <v>1.547222222222222</v>
      </c>
      <c r="I53" s="67">
        <v>100</v>
      </c>
    </row>
    <row r="54" ht="16" customHeight="1">
      <c r="A54" s="60">
        <f>G54+I54</f>
        <v>350</v>
      </c>
      <c r="B54" s="61">
        <v>1</v>
      </c>
      <c r="C54" t="s" s="62">
        <v>98</v>
      </c>
      <c r="D54" t="s" s="62">
        <v>99</v>
      </c>
      <c r="E54" t="s" s="63">
        <v>97</v>
      </c>
      <c r="F54" s="64">
        <v>2.195833333333333</v>
      </c>
      <c r="G54" s="65">
        <v>100</v>
      </c>
      <c r="H54" s="66"/>
      <c r="I54" s="67">
        <v>250</v>
      </c>
    </row>
    <row r="55" ht="16" customHeight="1">
      <c r="A55" s="60">
        <f>G55+I55</f>
        <v>358.8420107719928</v>
      </c>
      <c r="B55" s="68">
        <v>2</v>
      </c>
      <c r="C55" t="s" s="62">
        <v>100</v>
      </c>
      <c r="D55" t="s" s="62">
        <v>101</v>
      </c>
      <c r="E55" t="s" s="63">
        <v>97</v>
      </c>
      <c r="F55" s="64"/>
      <c r="G55" s="65">
        <v>250</v>
      </c>
      <c r="H55" s="66">
        <v>1.684027777777778</v>
      </c>
      <c r="I55" s="67">
        <v>108.8420107719928</v>
      </c>
    </row>
    <row r="56" ht="16" customHeight="1">
      <c r="A56" s="60">
        <f>G56+I56</f>
        <v>367.5942549371634</v>
      </c>
      <c r="B56" s="61">
        <v>4</v>
      </c>
      <c r="C56" t="s" s="62">
        <v>102</v>
      </c>
      <c r="D56" t="s" s="62">
        <v>103</v>
      </c>
      <c r="E56" t="s" s="63">
        <v>97</v>
      </c>
      <c r="F56" s="64"/>
      <c r="G56" s="65">
        <v>250</v>
      </c>
      <c r="H56" s="66">
        <v>1.819444444444444</v>
      </c>
      <c r="I56" s="67">
        <v>117.5942549371634</v>
      </c>
    </row>
    <row r="57" ht="16" customHeight="1">
      <c r="A57" s="60">
        <f>G57+I57</f>
        <v>382.0915619389586</v>
      </c>
      <c r="B57" s="61">
        <v>5</v>
      </c>
      <c r="C57" t="s" s="62">
        <v>58</v>
      </c>
      <c r="D57" t="s" s="62">
        <v>104</v>
      </c>
      <c r="E57" t="s" s="63">
        <v>97</v>
      </c>
      <c r="F57" s="64"/>
      <c r="G57" s="65">
        <v>250</v>
      </c>
      <c r="H57" s="66">
        <v>2.04375</v>
      </c>
      <c r="I57" s="67">
        <v>132.0915619389587</v>
      </c>
    </row>
    <row r="58" ht="16" customHeight="1">
      <c r="A58" s="69"/>
      <c r="B58" s="69"/>
      <c r="C58" s="69"/>
      <c r="D58" s="69"/>
      <c r="E58" s="69"/>
      <c r="F58" s="69"/>
      <c r="G58" s="69"/>
      <c r="H58" s="69"/>
      <c r="I58" s="69"/>
    </row>
    <row r="59" ht="16" customHeight="1">
      <c r="A59" s="70"/>
      <c r="B59" s="71"/>
      <c r="C59" s="70"/>
      <c r="D59" s="70"/>
      <c r="E59" s="71"/>
      <c r="F59" s="71"/>
      <c r="G59" s="70"/>
      <c r="H59" s="3"/>
      <c r="I59" s="3"/>
    </row>
    <row r="60" ht="16" customHeight="1">
      <c r="A60" t="s" s="72">
        <v>105</v>
      </c>
      <c r="B60" s="3"/>
      <c r="C60" s="3"/>
      <c r="D60" s="3"/>
      <c r="E60" s="3"/>
      <c r="F60" s="3"/>
      <c r="G60" s="3"/>
      <c r="H60" s="3"/>
      <c r="I60" s="3"/>
    </row>
  </sheetData>
  <mergeCells count="9">
    <mergeCell ref="A5:I5"/>
    <mergeCell ref="A60:I60"/>
    <mergeCell ref="A7:I7"/>
    <mergeCell ref="A1:I1"/>
    <mergeCell ref="H6:I6"/>
    <mergeCell ref="F6:G6"/>
    <mergeCell ref="A3:I3"/>
    <mergeCell ref="H8:I8"/>
    <mergeCell ref="F8:G8"/>
  </mergeCells>
  <hyperlinks>
    <hyperlink ref="A60" r:id="rId1" location="" tooltip="" display="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